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<sst xmlns="http://schemas.openxmlformats.org/spreadsheetml/2006/main" count="225" uniqueCount="93">
  <si>
    <t xml:space="preserve"> PESQUISA DE PREÇOS - MATERIAL ESCOLAR - VOLTA ÀS AULAS 2022 – SETOR DE FISCALIZAÇÃO - PROCON JABOATÃO DOS GUARARAPES</t>
  </si>
  <si>
    <t>MAIOR PREÇO  (GERAL)</t>
  </si>
  <si>
    <t xml:space="preserve">MENOR PREÇO (GERAL) </t>
  </si>
  <si>
    <t>MATERIAL ESCOLAR</t>
  </si>
  <si>
    <t xml:space="preserve">NAGEM          (SHOPPING GUARARAPES) </t>
  </si>
  <si>
    <t>AMERICANAS (SHOPPING GUARARAPES)</t>
  </si>
  <si>
    <t xml:space="preserve">BIG          (SHOPPING GUARARAPES) </t>
  </si>
  <si>
    <t>MEC   (PIEDADE)</t>
  </si>
  <si>
    <t>MEC (PRAZERES)</t>
  </si>
  <si>
    <t>MEC (CENTRO)</t>
  </si>
  <si>
    <t>LE BISCUIT (SHOPPING GUARARAPES)</t>
  </si>
  <si>
    <t>CIA DO  ESTUDANTE                                      (CANDEIAS)</t>
  </si>
  <si>
    <t xml:space="preserve">ATACADO  DOS PRESENTES    (CURADO) </t>
  </si>
  <si>
    <t xml:space="preserve">MAIOR PREÇO </t>
  </si>
  <si>
    <t xml:space="preserve">MENOR PREÇO </t>
  </si>
  <si>
    <t xml:space="preserve">MÉDIA ENTRE MAIS CARO E MAIS BARATO </t>
  </si>
  <si>
    <t>CADERNO ESPIRAL - 01 MATÉRIA</t>
  </si>
  <si>
    <t>CADERNO ESPIRAL - 10 MATÉRIAS</t>
  </si>
  <si>
    <t>CADERNO ESPIRAL - 12 MATÉRIAS</t>
  </si>
  <si>
    <t>NE</t>
  </si>
  <si>
    <t>CADERNO ESPERIAL - 15 MATÉRIAS</t>
  </si>
  <si>
    <t xml:space="preserve">CADERNO ESPIRAL -16 MATÉRIAS </t>
  </si>
  <si>
    <t>CADERNO ESPIRAL - 20 MATÉRIAS</t>
  </si>
  <si>
    <t>MINIDICIONÁRIO (PORTUGUÊS)</t>
  </si>
  <si>
    <t>MINIDICIONÁRIO (INGLÊS)</t>
  </si>
  <si>
    <t>CADERNO DE DESENHO ESPIRAL</t>
  </si>
  <si>
    <t>APONTADOR PLÁSTICO SIMPLES-1 FURO</t>
  </si>
  <si>
    <t>APONTADOR COM DEPÓSITO</t>
  </si>
  <si>
    <t>BORRACHA PONTEIRA</t>
  </si>
  <si>
    <t>BORRACHA TINTA (VERMELHA E AZUL)</t>
  </si>
  <si>
    <t>LÁPIS GRAFITE 2.0 (UNI)</t>
  </si>
  <si>
    <t>LÁPIS MADEIRA (UNI)</t>
  </si>
  <si>
    <t>CANETA ESFEROGRÁFICA</t>
  </si>
  <si>
    <t>KIT DE CANETA ESFEROGRAFICA CORES-(3UNIDADE)</t>
  </si>
  <si>
    <t>GIZ DE CERA (12 UNIDADE)</t>
  </si>
  <si>
    <t>GIZ DE CERA (JUMBO)</t>
  </si>
  <si>
    <t>LÁPIS DE COR GRANDE (12 UNIDADE)</t>
  </si>
  <si>
    <t>LÁPIS DE COR GRANDE (24 UNIDADES)</t>
  </si>
  <si>
    <t>HIDROCOR (6 UNIDADES)</t>
  </si>
  <si>
    <t>HIDROCOR (12 UNIDADES)</t>
  </si>
  <si>
    <t>HIDROCOR (24UNIDADES)</t>
  </si>
  <si>
    <t>COLA BASTÃO (10G)</t>
  </si>
  <si>
    <t>COLA BASTÃO (20G)</t>
  </si>
  <si>
    <t>COLA BRANCA PEQUENA (40G)</t>
  </si>
  <si>
    <t>COLA BRANCA (90G)</t>
  </si>
  <si>
    <t>COLA PARA ISOPOR (40G)</t>
  </si>
  <si>
    <t>COLA PARA ISOPOR (90)</t>
  </si>
  <si>
    <t>COLA COLORIDA (06UNIDADES)</t>
  </si>
  <si>
    <t>MASSA DE MODELAR (06 UNIDADES)</t>
  </si>
  <si>
    <t>MASSA DE MODELAR (12UNIDADES)</t>
  </si>
  <si>
    <t>PINCEL Nº.10</t>
  </si>
  <si>
    <t>PINCEL Nº.12</t>
  </si>
  <si>
    <t>PINCEL Nº.14</t>
  </si>
  <si>
    <t>TINTA DIMENSIONAL 3D</t>
  </si>
  <si>
    <t>TUBO DE TINTA ARTESANATO</t>
  </si>
  <si>
    <t>TINTA GUACHE (6UNIDADES)</t>
  </si>
  <si>
    <t>RÉGUA DE PLASTICO (30 CM)</t>
  </si>
  <si>
    <t>KIT ESQUADRO, RÉGUA E TRANSFERIDOR</t>
  </si>
  <si>
    <t>COMPASSO PLÁSTICO</t>
  </si>
  <si>
    <t>COMPASSO METAL</t>
  </si>
  <si>
    <t>TESOURA SEM PONTA</t>
  </si>
  <si>
    <t>GLITER POTE (1UNIDADE)</t>
  </si>
  <si>
    <t>CARTOLINA COMUM</t>
  </si>
  <si>
    <t>CARTOLINA COLOR SET</t>
  </si>
  <si>
    <t>CARTOLINA LAMINADA</t>
  </si>
  <si>
    <t>FOLHA DE EMBORRACHADO</t>
  </si>
  <si>
    <t>PAPEL CREPOM</t>
  </si>
  <si>
    <t>PAPEL SEDA</t>
  </si>
  <si>
    <t>PAPEL MELIMETRADO</t>
  </si>
  <si>
    <t>RESMA A4(BRANCA)</t>
  </si>
  <si>
    <t>TNT (METRO)</t>
  </si>
  <si>
    <t>FELTRO (METRO)</t>
  </si>
  <si>
    <t>TELA DE PINTURA (30X30)</t>
  </si>
  <si>
    <t>PACOTE DE ALGODÃO</t>
  </si>
  <si>
    <t>PALITO DE PICOLÉ</t>
  </si>
  <si>
    <t>MOCHILA DE CARRINHO</t>
  </si>
  <si>
    <t>MOCHILA DE COSTAS</t>
  </si>
  <si>
    <t>LANCHEIRA</t>
  </si>
  <si>
    <t>ESTOJO</t>
  </si>
  <si>
    <t>GARRAFA DE ÁGUA PLÁSTICO</t>
  </si>
  <si>
    <t>RESMA DE PAPEL A2</t>
  </si>
  <si>
    <t xml:space="preserve">Pesquisa realizada nos dias 11, 12 e 13 de janeiro de 2022.                                                  </t>
  </si>
  <si>
    <t>O PROCON Jaboatão dos Guararapes não se responsabiliza pela falta de produtos ou alterações de preços efetuada pelos estabelecimentos sem aviso prévio.</t>
  </si>
  <si>
    <t>LOCAIS PESQUISADOS:</t>
  </si>
  <si>
    <t>NAGEM - SHOPPING GUARARAPES</t>
  </si>
  <si>
    <t>AMERICANAS - SHOPPING GUARARAPES</t>
  </si>
  <si>
    <t>BIG BOMPREÇO- SHOPPING GUARARAPES</t>
  </si>
  <si>
    <t>MEC - PIEDADE</t>
  </si>
  <si>
    <t>MEC – PRAZERES</t>
  </si>
  <si>
    <t>MEC – CENTRO</t>
  </si>
  <si>
    <t>LE BISCUIT - SHOPPING GUARARAPES</t>
  </si>
  <si>
    <t>CIA DO ESTUDANTE- CANDEIAS</t>
  </si>
  <si>
    <t>ATACADO DOS PRESENTES - CURADO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</si>
</sst>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&quot;R$ &quot;* #,##0.00_-;&quot;-R$ &quot;* #,##0.00_-;_-&quot;R$ &quot;* \-??_-;_-@_-"/>
    <numFmt numFmtId="167" formatCode="MMM/YY"/>
    <numFmt numFmtId="168" formatCode="0.00"/>
    <numFmt numFmtId="169" formatCode="&quot;R$ &quot;#,##0.00"/>
  </numFmts>
  <fonts count="18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9"/>
      <name val="Verdana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sz val="12"/>
      <color indexed="6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Protection="0">
      <alignment/>
    </xf>
    <xf numFmtId="42" fontId="1" fillId="0" borderId="0" applyFill="0" applyBorder="0" applyAlignment="0" applyProtection="0"/>
    <xf numFmtId="165" fontId="0" fillId="0" borderId="0" applyFill="0" applyBorder="0" applyProtection="0">
      <alignment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 vertical="center"/>
      <protection/>
    </xf>
  </cellStyleXfs>
  <cellXfs count="30">
    <xf numFmtId="164" fontId="0" fillId="0" borderId="0" xfId="0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vertical="center" wrapText="1"/>
    </xf>
    <xf numFmtId="164" fontId="6" fillId="3" borderId="2" xfId="0" applyFont="1" applyFill="1" applyBorder="1" applyAlignment="1">
      <alignment horizontal="center" vertical="center" wrapText="1"/>
    </xf>
    <xf numFmtId="166" fontId="7" fillId="4" borderId="3" xfId="19" applyNumberFormat="1" applyFont="1" applyFill="1" applyBorder="1" applyAlignment="1" applyProtection="1">
      <alignment horizontal="center" vertical="center"/>
      <protection/>
    </xf>
    <xf numFmtId="166" fontId="8" fillId="4" borderId="3" xfId="0" applyNumberFormat="1" applyFont="1" applyFill="1" applyBorder="1" applyAlignment="1">
      <alignment horizontal="center" vertical="center" wrapText="1"/>
    </xf>
    <xf numFmtId="167" fontId="9" fillId="5" borderId="4" xfId="20" applyNumberFormat="1" applyFont="1" applyFill="1" applyBorder="1" applyAlignment="1">
      <alignment horizontal="center" vertical="center" wrapText="1"/>
      <protection/>
    </xf>
    <xf numFmtId="164" fontId="10" fillId="5" borderId="4" xfId="20" applyFont="1" applyFill="1" applyBorder="1" applyAlignment="1">
      <alignment horizontal="center" vertical="center" wrapText="1"/>
      <protection/>
    </xf>
    <xf numFmtId="164" fontId="6" fillId="6" borderId="2" xfId="0" applyFont="1" applyFill="1" applyBorder="1" applyAlignment="1">
      <alignment horizontal="center" vertical="center" wrapText="1"/>
    </xf>
    <xf numFmtId="164" fontId="11" fillId="7" borderId="4" xfId="0" applyFont="1" applyFill="1" applyBorder="1" applyAlignment="1">
      <alignment wrapText="1"/>
    </xf>
    <xf numFmtId="168" fontId="12" fillId="7" borderId="4" xfId="0" applyNumberFormat="1" applyFont="1" applyFill="1" applyBorder="1" applyAlignment="1">
      <alignment horizontal="center"/>
    </xf>
    <xf numFmtId="169" fontId="7" fillId="4" borderId="3" xfId="17" applyNumberFormat="1" applyFont="1" applyFill="1" applyBorder="1" applyAlignment="1" applyProtection="1">
      <alignment horizontal="center" vertical="center"/>
      <protection/>
    </xf>
    <xf numFmtId="169" fontId="8" fillId="4" borderId="3" xfId="17" applyNumberFormat="1" applyFont="1" applyFill="1" applyBorder="1" applyAlignment="1" applyProtection="1">
      <alignment horizontal="center" vertical="center" wrapText="1"/>
      <protection/>
    </xf>
    <xf numFmtId="169" fontId="8" fillId="4" borderId="3" xfId="17" applyNumberFormat="1" applyFont="1" applyFill="1" applyBorder="1" applyAlignment="1" applyProtection="1">
      <alignment horizontal="center" vertical="center" shrinkToFit="1"/>
      <protection/>
    </xf>
    <xf numFmtId="164" fontId="11" fillId="0" borderId="4" xfId="0" applyFont="1" applyFill="1" applyBorder="1" applyAlignment="1">
      <alignment horizontal="left" vertical="top" wrapText="1"/>
    </xf>
    <xf numFmtId="164" fontId="11" fillId="7" borderId="4" xfId="0" applyFont="1" applyFill="1" applyBorder="1" applyAlignment="1">
      <alignment horizontal="left" wrapText="1"/>
    </xf>
    <xf numFmtId="168" fontId="12" fillId="7" borderId="4" xfId="0" applyNumberFormat="1" applyFont="1" applyFill="1" applyBorder="1" applyAlignment="1">
      <alignment horizontal="center" vertical="center"/>
    </xf>
    <xf numFmtId="164" fontId="12" fillId="7" borderId="4" xfId="0" applyFont="1" applyFill="1" applyBorder="1" applyAlignment="1">
      <alignment horizontal="center"/>
    </xf>
    <xf numFmtId="164" fontId="11" fillId="7" borderId="4" xfId="0" applyFont="1" applyFill="1" applyBorder="1" applyAlignment="1">
      <alignment vertical="center" wrapText="1"/>
    </xf>
    <xf numFmtId="168" fontId="12" fillId="7" borderId="5" xfId="0" applyNumberFormat="1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0" fillId="0" borderId="0" xfId="0" applyFill="1" applyAlignment="1">
      <alignment horizontal="left" vertical="top"/>
    </xf>
    <xf numFmtId="164" fontId="13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164" fontId="15" fillId="0" borderId="0" xfId="0" applyFont="1" applyFill="1" applyAlignment="1">
      <alignment vertical="center"/>
    </xf>
    <xf numFmtId="164" fontId="14" fillId="0" borderId="0" xfId="0" applyFont="1" applyFill="1" applyBorder="1" applyAlignment="1">
      <alignment horizontal="left" wrapText="1"/>
    </xf>
    <xf numFmtId="164" fontId="16" fillId="0" borderId="0" xfId="0" applyFont="1" applyFill="1" applyBorder="1" applyAlignment="1">
      <alignment/>
    </xf>
    <xf numFmtId="164" fontId="4" fillId="0" borderId="0" xfId="0" applyFont="1" applyFill="1" applyAlignment="1">
      <alignment vertical="center"/>
    </xf>
    <xf numFmtId="164" fontId="13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3" xfId="22"/>
    <cellStyle name="Normal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15365C"/>
      <rgbColor rgb="00339966"/>
      <rgbColor rgb="00003300"/>
      <rgbColor rgb="00333300"/>
      <rgbColor rgb="00993300"/>
      <rgbColor rgb="00993366"/>
      <rgbColor rgb="0017375E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85" zoomScaleNormal="85" workbookViewId="0" topLeftCell="A1">
      <selection activeCell="A68" sqref="A6:A68"/>
    </sheetView>
  </sheetViews>
  <sheetFormatPr defaultColWidth="10.66015625" defaultRowHeight="12.75"/>
  <cols>
    <col min="1" max="1" width="32.33203125" style="0" customWidth="1"/>
    <col min="2" max="2" width="15.66015625" style="0" customWidth="1"/>
    <col min="3" max="3" width="15.5" style="0" customWidth="1"/>
    <col min="4" max="4" width="13.16015625" style="0" customWidth="1"/>
    <col min="5" max="5" width="11.16015625" style="0" customWidth="1"/>
    <col min="6" max="6" width="12" style="0" customWidth="1"/>
    <col min="7" max="7" width="10.33203125" style="0" customWidth="1"/>
    <col min="8" max="8" width="15.5" style="0" customWidth="1"/>
    <col min="9" max="9" width="12.33203125" style="0" customWidth="1"/>
    <col min="10" max="10" width="16" style="0" customWidth="1"/>
    <col min="11" max="12" width="15.66015625" style="0" customWidth="1"/>
    <col min="13" max="13" width="12.33203125" style="0" customWidth="1"/>
    <col min="14" max="14" width="15.66015625" style="0" customWidth="1"/>
    <col min="15" max="15" width="12.5" style="0" customWidth="1"/>
    <col min="16" max="16" width="20.5" style="0" customWidth="1"/>
    <col min="17" max="17" width="8.66015625" style="0" customWidth="1"/>
    <col min="18" max="18" width="8.83203125" style="0" customWidth="1"/>
    <col min="19" max="19" width="8.5" style="0" customWidth="1"/>
    <col min="20" max="16384" width="9.66015625" style="0" customWidth="1"/>
  </cols>
  <sheetData>
    <row r="1" spans="1:13" ht="11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3" t="s">
        <v>2</v>
      </c>
    </row>
    <row r="2" spans="12:13" ht="15.75">
      <c r="L2" s="4">
        <f>MAX(K6:K68)</f>
        <v>189</v>
      </c>
      <c r="M2" s="5">
        <f>MIN(L6:L68)</f>
        <v>0.3</v>
      </c>
    </row>
    <row r="3" ht="3.75" customHeight="1" hidden="1"/>
    <row r="4" ht="13.5"/>
    <row r="5" spans="1:13" ht="86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8" t="s">
        <v>13</v>
      </c>
      <c r="L5" s="8" t="s">
        <v>14</v>
      </c>
      <c r="M5" s="3" t="s">
        <v>15</v>
      </c>
    </row>
    <row r="6" spans="1:13" ht="31.5">
      <c r="A6" s="9" t="s">
        <v>16</v>
      </c>
      <c r="B6" s="10">
        <v>5.9</v>
      </c>
      <c r="C6" s="10">
        <v>7.99</v>
      </c>
      <c r="D6" s="10">
        <v>6.99</v>
      </c>
      <c r="E6" s="10">
        <v>9.9</v>
      </c>
      <c r="F6" s="10">
        <v>9.9</v>
      </c>
      <c r="G6" s="10">
        <v>9.9</v>
      </c>
      <c r="H6" s="10">
        <v>5.99</v>
      </c>
      <c r="I6" s="10">
        <v>13.9</v>
      </c>
      <c r="J6" s="10">
        <v>7.9</v>
      </c>
      <c r="K6" s="11">
        <f aca="true" t="shared" si="0" ref="K6:K69">MAX(B6:J6)</f>
        <v>13.9</v>
      </c>
      <c r="L6" s="12">
        <f aca="true" t="shared" si="1" ref="L6:L69">MIN(B6:J6)</f>
        <v>5.9</v>
      </c>
      <c r="M6" s="13">
        <f aca="true" t="shared" si="2" ref="M6:M69">AVERAGE(K6:L6)</f>
        <v>9.9</v>
      </c>
    </row>
    <row r="7" spans="1:13" ht="31.5">
      <c r="A7" s="14" t="s">
        <v>17</v>
      </c>
      <c r="B7" s="10">
        <v>10.9</v>
      </c>
      <c r="C7" s="10">
        <v>12.99</v>
      </c>
      <c r="D7" s="10">
        <v>11.99</v>
      </c>
      <c r="E7" s="10">
        <v>16.9</v>
      </c>
      <c r="F7" s="10">
        <v>16.9</v>
      </c>
      <c r="G7" s="10">
        <v>16.9</v>
      </c>
      <c r="H7" s="10">
        <v>9.99</v>
      </c>
      <c r="I7" s="10">
        <v>16.9</v>
      </c>
      <c r="J7" s="10">
        <v>13.9</v>
      </c>
      <c r="K7" s="11">
        <f t="shared" si="0"/>
        <v>16.9</v>
      </c>
      <c r="L7" s="12">
        <f t="shared" si="1"/>
        <v>9.99</v>
      </c>
      <c r="M7" s="13">
        <f t="shared" si="2"/>
        <v>13.445</v>
      </c>
    </row>
    <row r="8" spans="1:13" ht="27.75">
      <c r="A8" s="9" t="s">
        <v>18</v>
      </c>
      <c r="B8" s="10">
        <v>15.9</v>
      </c>
      <c r="C8" s="10">
        <v>21.99</v>
      </c>
      <c r="D8" s="10" t="s">
        <v>19</v>
      </c>
      <c r="E8" s="10">
        <v>18.5</v>
      </c>
      <c r="F8" s="10">
        <v>18.5</v>
      </c>
      <c r="G8" s="10">
        <v>18.5</v>
      </c>
      <c r="H8" s="10">
        <v>19.99</v>
      </c>
      <c r="I8" s="10">
        <v>22.9</v>
      </c>
      <c r="J8" s="10">
        <v>18.9</v>
      </c>
      <c r="K8" s="11">
        <f t="shared" si="0"/>
        <v>22.9</v>
      </c>
      <c r="L8" s="12">
        <f t="shared" si="1"/>
        <v>15.9</v>
      </c>
      <c r="M8" s="13">
        <f t="shared" si="2"/>
        <v>19.4</v>
      </c>
    </row>
    <row r="9" spans="1:13" ht="27.75">
      <c r="A9" s="9" t="s">
        <v>20</v>
      </c>
      <c r="B9" s="10">
        <v>17.9</v>
      </c>
      <c r="C9" s="10">
        <v>24.99</v>
      </c>
      <c r="D9" s="10" t="s">
        <v>19</v>
      </c>
      <c r="E9" s="10">
        <v>29.9</v>
      </c>
      <c r="F9" s="10">
        <v>29.9</v>
      </c>
      <c r="G9" s="10">
        <v>29.9</v>
      </c>
      <c r="H9" s="10">
        <v>24.99</v>
      </c>
      <c r="I9" s="10">
        <v>23.9</v>
      </c>
      <c r="J9" s="10" t="s">
        <v>19</v>
      </c>
      <c r="K9" s="11">
        <f t="shared" si="0"/>
        <v>29.9</v>
      </c>
      <c r="L9" s="12">
        <f t="shared" si="1"/>
        <v>17.9</v>
      </c>
      <c r="M9" s="13">
        <f t="shared" si="2"/>
        <v>23.9</v>
      </c>
    </row>
    <row r="10" spans="1:13" ht="27.75">
      <c r="A10" s="9" t="s">
        <v>21</v>
      </c>
      <c r="B10" s="10" t="s">
        <v>19</v>
      </c>
      <c r="C10" s="10" t="s">
        <v>19</v>
      </c>
      <c r="D10" s="10" t="s">
        <v>19</v>
      </c>
      <c r="E10" s="10">
        <v>29.9</v>
      </c>
      <c r="F10" s="10">
        <v>29.9</v>
      </c>
      <c r="G10" s="10">
        <v>29.9</v>
      </c>
      <c r="H10" s="10">
        <v>25.99</v>
      </c>
      <c r="I10" s="10">
        <v>26.9</v>
      </c>
      <c r="J10" s="10">
        <v>21.49</v>
      </c>
      <c r="K10" s="11">
        <f t="shared" si="0"/>
        <v>29.9</v>
      </c>
      <c r="L10" s="12">
        <f t="shared" si="1"/>
        <v>21.49</v>
      </c>
      <c r="M10" s="13">
        <f t="shared" si="2"/>
        <v>25.695</v>
      </c>
    </row>
    <row r="11" spans="1:13" ht="27.75">
      <c r="A11" s="9" t="s">
        <v>22</v>
      </c>
      <c r="B11" s="10">
        <v>24.9</v>
      </c>
      <c r="C11" s="10">
        <v>29.99</v>
      </c>
      <c r="D11" s="10" t="s">
        <v>19</v>
      </c>
      <c r="E11" s="10">
        <v>32.9</v>
      </c>
      <c r="F11" s="10">
        <v>32.9</v>
      </c>
      <c r="G11" s="10">
        <v>32.9</v>
      </c>
      <c r="H11" s="10">
        <v>27.99</v>
      </c>
      <c r="I11" s="10">
        <v>25.9</v>
      </c>
      <c r="J11" s="10">
        <v>23.49</v>
      </c>
      <c r="K11" s="11">
        <f t="shared" si="0"/>
        <v>32.9</v>
      </c>
      <c r="L11" s="12">
        <f t="shared" si="1"/>
        <v>23.49</v>
      </c>
      <c r="M11" s="13">
        <f t="shared" si="2"/>
        <v>28.195</v>
      </c>
    </row>
    <row r="12" spans="1:13" ht="27.75">
      <c r="A12" s="9" t="s">
        <v>23</v>
      </c>
      <c r="B12" s="10" t="s">
        <v>19</v>
      </c>
      <c r="C12" s="10" t="s">
        <v>19</v>
      </c>
      <c r="D12" s="10" t="s">
        <v>19</v>
      </c>
      <c r="E12" s="10">
        <v>5.5</v>
      </c>
      <c r="F12" s="10">
        <v>5.5</v>
      </c>
      <c r="G12" s="10">
        <v>5.5</v>
      </c>
      <c r="H12" s="10">
        <v>6.2</v>
      </c>
      <c r="I12" s="10">
        <v>10</v>
      </c>
      <c r="J12" s="10">
        <v>3.29</v>
      </c>
      <c r="K12" s="11">
        <f t="shared" si="0"/>
        <v>10</v>
      </c>
      <c r="L12" s="12">
        <f t="shared" si="1"/>
        <v>3.29</v>
      </c>
      <c r="M12" s="13">
        <f t="shared" si="2"/>
        <v>6.645</v>
      </c>
    </row>
    <row r="13" spans="1:13" ht="27.75">
      <c r="A13" s="9" t="s">
        <v>24</v>
      </c>
      <c r="B13" s="10" t="s">
        <v>19</v>
      </c>
      <c r="C13" s="10" t="s">
        <v>19</v>
      </c>
      <c r="D13" s="10" t="s">
        <v>19</v>
      </c>
      <c r="E13" s="10">
        <v>5.5</v>
      </c>
      <c r="F13" s="10">
        <v>5.5</v>
      </c>
      <c r="G13" s="10">
        <v>5.5</v>
      </c>
      <c r="H13" s="10">
        <v>6.29</v>
      </c>
      <c r="I13" s="10">
        <v>10</v>
      </c>
      <c r="J13" s="10">
        <v>8.9</v>
      </c>
      <c r="K13" s="11">
        <f t="shared" si="0"/>
        <v>10</v>
      </c>
      <c r="L13" s="12">
        <f t="shared" si="1"/>
        <v>5.5</v>
      </c>
      <c r="M13" s="13">
        <f t="shared" si="2"/>
        <v>7.75</v>
      </c>
    </row>
    <row r="14" spans="1:13" ht="31.5">
      <c r="A14" s="9" t="s">
        <v>25</v>
      </c>
      <c r="B14" s="10">
        <v>6.9</v>
      </c>
      <c r="C14" s="10">
        <v>34.99</v>
      </c>
      <c r="D14" s="10" t="s">
        <v>19</v>
      </c>
      <c r="E14" s="10">
        <v>5.5</v>
      </c>
      <c r="F14" s="10">
        <v>5.5</v>
      </c>
      <c r="G14" s="10">
        <v>5.5</v>
      </c>
      <c r="H14" s="10">
        <v>5.99</v>
      </c>
      <c r="I14" s="10">
        <v>5</v>
      </c>
      <c r="J14" s="10">
        <v>8.29</v>
      </c>
      <c r="K14" s="11">
        <f t="shared" si="0"/>
        <v>34.99</v>
      </c>
      <c r="L14" s="12">
        <f t="shared" si="1"/>
        <v>5</v>
      </c>
      <c r="M14" s="13">
        <f t="shared" si="2"/>
        <v>19.995</v>
      </c>
    </row>
    <row r="15" spans="1:13" ht="31.5">
      <c r="A15" s="9" t="s">
        <v>26</v>
      </c>
      <c r="B15" s="10" t="s">
        <v>19</v>
      </c>
      <c r="C15" s="10" t="s">
        <v>19</v>
      </c>
      <c r="D15" s="10">
        <v>5.99</v>
      </c>
      <c r="E15" s="10">
        <v>0.5</v>
      </c>
      <c r="F15" s="10">
        <v>0.5</v>
      </c>
      <c r="G15" s="10">
        <v>0.5</v>
      </c>
      <c r="H15" s="10">
        <v>0.6</v>
      </c>
      <c r="I15" s="10">
        <v>2</v>
      </c>
      <c r="J15" s="10">
        <v>3.9</v>
      </c>
      <c r="K15" s="11">
        <f t="shared" si="0"/>
        <v>5.99</v>
      </c>
      <c r="L15" s="12">
        <f t="shared" si="1"/>
        <v>0.5</v>
      </c>
      <c r="M15" s="13">
        <f t="shared" si="2"/>
        <v>3.245</v>
      </c>
    </row>
    <row r="16" spans="1:13" ht="31.5">
      <c r="A16" s="9" t="s">
        <v>27</v>
      </c>
      <c r="B16" s="10">
        <v>3.2</v>
      </c>
      <c r="C16" s="10">
        <v>4.99</v>
      </c>
      <c r="D16" s="10">
        <v>5.99</v>
      </c>
      <c r="E16" s="10">
        <v>1.5</v>
      </c>
      <c r="F16" s="10">
        <v>1.5</v>
      </c>
      <c r="G16" s="10">
        <v>1.5</v>
      </c>
      <c r="H16" s="10">
        <v>1.4</v>
      </c>
      <c r="I16" s="10">
        <v>3</v>
      </c>
      <c r="J16" s="10">
        <v>2</v>
      </c>
      <c r="K16" s="11">
        <f t="shared" si="0"/>
        <v>5.99</v>
      </c>
      <c r="L16" s="12">
        <f t="shared" si="1"/>
        <v>1.4</v>
      </c>
      <c r="M16" s="13">
        <f t="shared" si="2"/>
        <v>3.6950000000000003</v>
      </c>
    </row>
    <row r="17" spans="1:13" ht="16.5">
      <c r="A17" s="9" t="s">
        <v>28</v>
      </c>
      <c r="B17" s="10" t="s">
        <v>19</v>
      </c>
      <c r="C17" s="10" t="s">
        <v>19</v>
      </c>
      <c r="D17" s="10">
        <v>10.99</v>
      </c>
      <c r="E17" s="10">
        <v>0.3</v>
      </c>
      <c r="F17" s="10">
        <v>0.3</v>
      </c>
      <c r="G17" s="10">
        <v>0.3</v>
      </c>
      <c r="H17" s="10">
        <v>0.35</v>
      </c>
      <c r="I17" s="10">
        <v>0.4</v>
      </c>
      <c r="J17" s="10">
        <v>2.69</v>
      </c>
      <c r="K17" s="11">
        <f t="shared" si="0"/>
        <v>10.99</v>
      </c>
      <c r="L17" s="12">
        <f t="shared" si="1"/>
        <v>0.3</v>
      </c>
      <c r="M17" s="13">
        <f t="shared" si="2"/>
        <v>5.6450000000000005</v>
      </c>
    </row>
    <row r="18" spans="1:13" ht="31.5">
      <c r="A18" s="9" t="s">
        <v>29</v>
      </c>
      <c r="B18" s="10">
        <v>3.5</v>
      </c>
      <c r="C18" s="10" t="s">
        <v>19</v>
      </c>
      <c r="D18" s="10" t="s">
        <v>19</v>
      </c>
      <c r="E18" s="10">
        <v>3.5</v>
      </c>
      <c r="F18" s="10">
        <v>3.5</v>
      </c>
      <c r="G18" s="10">
        <v>3.5</v>
      </c>
      <c r="H18" s="10">
        <v>3.99</v>
      </c>
      <c r="I18" s="10">
        <v>1</v>
      </c>
      <c r="J18" s="10">
        <v>2.59</v>
      </c>
      <c r="K18" s="11">
        <f t="shared" si="0"/>
        <v>3.99</v>
      </c>
      <c r="L18" s="12">
        <f t="shared" si="1"/>
        <v>1</v>
      </c>
      <c r="M18" s="13">
        <f t="shared" si="2"/>
        <v>2.495</v>
      </c>
    </row>
    <row r="19" spans="1:13" ht="31.5">
      <c r="A19" s="9" t="s">
        <v>30</v>
      </c>
      <c r="B19" s="10" t="s">
        <v>19</v>
      </c>
      <c r="C19" s="10" t="s">
        <v>19</v>
      </c>
      <c r="D19" s="10" t="s">
        <v>19</v>
      </c>
      <c r="E19" s="10">
        <v>2.5</v>
      </c>
      <c r="F19" s="10">
        <v>2.5</v>
      </c>
      <c r="G19" s="10">
        <v>2.5</v>
      </c>
      <c r="H19" s="10">
        <v>3.2</v>
      </c>
      <c r="I19" s="10">
        <v>5</v>
      </c>
      <c r="J19" s="10">
        <v>3.29</v>
      </c>
      <c r="K19" s="11">
        <f t="shared" si="0"/>
        <v>5</v>
      </c>
      <c r="L19" s="12">
        <f t="shared" si="1"/>
        <v>2.5</v>
      </c>
      <c r="M19" s="13">
        <f t="shared" si="2"/>
        <v>3.75</v>
      </c>
    </row>
    <row r="20" spans="1:13" ht="16.5">
      <c r="A20" s="9" t="s">
        <v>31</v>
      </c>
      <c r="B20" s="10" t="s">
        <v>19</v>
      </c>
      <c r="C20" s="10" t="s">
        <v>19</v>
      </c>
      <c r="D20" s="10">
        <v>4.99</v>
      </c>
      <c r="E20" s="10">
        <v>0.4</v>
      </c>
      <c r="F20" s="10">
        <v>0.4</v>
      </c>
      <c r="G20" s="10">
        <v>0.4</v>
      </c>
      <c r="H20" s="10">
        <v>0.45</v>
      </c>
      <c r="I20" s="10">
        <v>0.5</v>
      </c>
      <c r="J20" s="10">
        <v>1</v>
      </c>
      <c r="K20" s="11">
        <f t="shared" si="0"/>
        <v>4.99</v>
      </c>
      <c r="L20" s="12">
        <f t="shared" si="1"/>
        <v>0.4</v>
      </c>
      <c r="M20" s="13">
        <f t="shared" si="2"/>
        <v>2.6950000000000003</v>
      </c>
    </row>
    <row r="21" spans="1:13" ht="31.5">
      <c r="A21" s="9" t="s">
        <v>32</v>
      </c>
      <c r="B21" s="10">
        <v>3.9</v>
      </c>
      <c r="C21" s="10">
        <v>2.99</v>
      </c>
      <c r="D21" s="10">
        <v>3.99</v>
      </c>
      <c r="E21" s="10">
        <v>0.9</v>
      </c>
      <c r="F21" s="10">
        <v>0.9</v>
      </c>
      <c r="G21" s="10">
        <v>0.9</v>
      </c>
      <c r="H21" s="10">
        <v>1.15</v>
      </c>
      <c r="I21" s="10">
        <v>0.9</v>
      </c>
      <c r="J21" s="10">
        <v>1.99</v>
      </c>
      <c r="K21" s="11">
        <f t="shared" si="0"/>
        <v>3.99</v>
      </c>
      <c r="L21" s="12">
        <f t="shared" si="1"/>
        <v>0.9</v>
      </c>
      <c r="M21" s="13">
        <f t="shared" si="2"/>
        <v>2.4450000000000003</v>
      </c>
    </row>
    <row r="22" spans="1:13" ht="46.5">
      <c r="A22" s="9" t="s">
        <v>33</v>
      </c>
      <c r="B22" s="10">
        <v>3.9</v>
      </c>
      <c r="C22" s="10">
        <v>9.99</v>
      </c>
      <c r="D22" s="10" t="s">
        <v>19</v>
      </c>
      <c r="E22" s="10">
        <v>4.5</v>
      </c>
      <c r="F22" s="10">
        <v>4.5</v>
      </c>
      <c r="G22" s="10">
        <v>4.5</v>
      </c>
      <c r="H22" s="10">
        <v>5.99</v>
      </c>
      <c r="I22" s="10">
        <v>3</v>
      </c>
      <c r="J22" s="10" t="s">
        <v>19</v>
      </c>
      <c r="K22" s="11">
        <f t="shared" si="0"/>
        <v>9.99</v>
      </c>
      <c r="L22" s="12">
        <f t="shared" si="1"/>
        <v>3</v>
      </c>
      <c r="M22" s="13">
        <f t="shared" si="2"/>
        <v>6.495</v>
      </c>
    </row>
    <row r="23" spans="1:13" ht="31.5">
      <c r="A23" s="15" t="s">
        <v>34</v>
      </c>
      <c r="B23" s="16" t="s">
        <v>19</v>
      </c>
      <c r="C23" s="16">
        <v>8.99</v>
      </c>
      <c r="D23" s="16" t="s">
        <v>19</v>
      </c>
      <c r="E23" s="16">
        <v>4.9</v>
      </c>
      <c r="F23" s="16">
        <v>4.9</v>
      </c>
      <c r="G23" s="16">
        <v>4.9</v>
      </c>
      <c r="H23" s="16">
        <v>3.49</v>
      </c>
      <c r="I23" s="16">
        <v>6</v>
      </c>
      <c r="J23" s="16">
        <v>5.29</v>
      </c>
      <c r="K23" s="11">
        <f t="shared" si="0"/>
        <v>8.99</v>
      </c>
      <c r="L23" s="12">
        <f t="shared" si="1"/>
        <v>3.49</v>
      </c>
      <c r="M23" s="13">
        <f t="shared" si="2"/>
        <v>6.24</v>
      </c>
    </row>
    <row r="24" spans="1:13" ht="16.5">
      <c r="A24" s="15" t="s">
        <v>35</v>
      </c>
      <c r="B24" s="16" t="s">
        <v>19</v>
      </c>
      <c r="C24" s="16" t="s">
        <v>19</v>
      </c>
      <c r="D24" s="16" t="s">
        <v>19</v>
      </c>
      <c r="E24" s="16">
        <v>14.95</v>
      </c>
      <c r="F24" s="16">
        <v>14.95</v>
      </c>
      <c r="G24" s="16">
        <v>14.95</v>
      </c>
      <c r="H24" s="16">
        <v>12.99</v>
      </c>
      <c r="I24" s="16">
        <v>9.9</v>
      </c>
      <c r="J24" s="16">
        <v>5.99</v>
      </c>
      <c r="K24" s="11">
        <f t="shared" si="0"/>
        <v>14.95</v>
      </c>
      <c r="L24" s="12">
        <f t="shared" si="1"/>
        <v>5.99</v>
      </c>
      <c r="M24" s="13">
        <f t="shared" si="2"/>
        <v>10.469999999999999</v>
      </c>
    </row>
    <row r="25" spans="1:13" ht="27.75">
      <c r="A25" s="15" t="s">
        <v>36</v>
      </c>
      <c r="B25" s="16">
        <v>12.9</v>
      </c>
      <c r="C25" s="16">
        <v>24.99</v>
      </c>
      <c r="D25" s="16">
        <v>13.99</v>
      </c>
      <c r="E25" s="16">
        <v>6.95</v>
      </c>
      <c r="F25" s="16">
        <v>6.95</v>
      </c>
      <c r="G25" s="16">
        <v>6.95</v>
      </c>
      <c r="H25" s="16">
        <v>6.99</v>
      </c>
      <c r="I25" s="16">
        <v>6.6</v>
      </c>
      <c r="J25" s="16">
        <v>8.9</v>
      </c>
      <c r="K25" s="11">
        <f t="shared" si="0"/>
        <v>24.99</v>
      </c>
      <c r="L25" s="12">
        <f t="shared" si="1"/>
        <v>6.6</v>
      </c>
      <c r="M25" s="13">
        <f t="shared" si="2"/>
        <v>15.794999999999998</v>
      </c>
    </row>
    <row r="26" spans="1:13" ht="27.75">
      <c r="A26" s="15" t="s">
        <v>37</v>
      </c>
      <c r="B26" s="16">
        <v>38.9</v>
      </c>
      <c r="C26" s="16" t="s">
        <v>19</v>
      </c>
      <c r="D26" s="16">
        <v>30.99</v>
      </c>
      <c r="E26" s="16">
        <v>13.5</v>
      </c>
      <c r="F26" s="16">
        <v>13.5</v>
      </c>
      <c r="G26" s="16">
        <v>13.5</v>
      </c>
      <c r="H26" s="16">
        <v>12.99</v>
      </c>
      <c r="I26" s="16">
        <v>17.9</v>
      </c>
      <c r="J26" s="16">
        <v>11.9</v>
      </c>
      <c r="K26" s="11">
        <f t="shared" si="0"/>
        <v>38.9</v>
      </c>
      <c r="L26" s="12">
        <f t="shared" si="1"/>
        <v>11.9</v>
      </c>
      <c r="M26" s="13">
        <f t="shared" si="2"/>
        <v>25.4</v>
      </c>
    </row>
    <row r="27" spans="1:13" ht="31.5">
      <c r="A27" s="15" t="s">
        <v>38</v>
      </c>
      <c r="B27" s="16" t="s">
        <v>19</v>
      </c>
      <c r="C27" s="16">
        <v>5.99</v>
      </c>
      <c r="D27" s="16" t="s">
        <v>19</v>
      </c>
      <c r="E27" s="16">
        <v>5.9</v>
      </c>
      <c r="F27" s="16">
        <v>5.9</v>
      </c>
      <c r="G27" s="16">
        <v>5.9</v>
      </c>
      <c r="H27" s="16">
        <v>9.99</v>
      </c>
      <c r="I27" s="16">
        <v>4.5</v>
      </c>
      <c r="J27" s="16">
        <v>6.79</v>
      </c>
      <c r="K27" s="11">
        <f t="shared" si="0"/>
        <v>9.99</v>
      </c>
      <c r="L27" s="12">
        <f t="shared" si="1"/>
        <v>4.5</v>
      </c>
      <c r="M27" s="13">
        <f t="shared" si="2"/>
        <v>7.245</v>
      </c>
    </row>
    <row r="28" spans="1:13" ht="31.5">
      <c r="A28" s="15" t="s">
        <v>39</v>
      </c>
      <c r="B28" s="10" t="s">
        <v>19</v>
      </c>
      <c r="C28" s="10">
        <v>14.99</v>
      </c>
      <c r="D28" s="17">
        <v>22.99</v>
      </c>
      <c r="E28" s="10">
        <v>6.5</v>
      </c>
      <c r="F28" s="10">
        <v>6.5</v>
      </c>
      <c r="G28" s="10">
        <v>6.5</v>
      </c>
      <c r="H28" s="10">
        <v>19.99</v>
      </c>
      <c r="I28" s="10">
        <v>7.5</v>
      </c>
      <c r="J28" s="10">
        <v>7.9</v>
      </c>
      <c r="K28" s="11">
        <f t="shared" si="0"/>
        <v>22.99</v>
      </c>
      <c r="L28" s="12">
        <f t="shared" si="1"/>
        <v>6.5</v>
      </c>
      <c r="M28" s="13">
        <f t="shared" si="2"/>
        <v>14.745</v>
      </c>
    </row>
    <row r="29" spans="1:13" ht="31.5">
      <c r="A29" s="15" t="s">
        <v>40</v>
      </c>
      <c r="B29" s="10" t="s">
        <v>19</v>
      </c>
      <c r="C29" s="10">
        <v>29.99</v>
      </c>
      <c r="D29" s="17" t="s">
        <v>19</v>
      </c>
      <c r="E29" s="10">
        <v>19.9</v>
      </c>
      <c r="F29" s="10">
        <v>19.9</v>
      </c>
      <c r="G29" s="10">
        <v>19.9</v>
      </c>
      <c r="H29" s="10">
        <v>39.99</v>
      </c>
      <c r="I29" s="10" t="s">
        <v>19</v>
      </c>
      <c r="J29" s="10">
        <v>23.9</v>
      </c>
      <c r="K29" s="11">
        <f t="shared" si="0"/>
        <v>39.99</v>
      </c>
      <c r="L29" s="12">
        <f t="shared" si="1"/>
        <v>19.9</v>
      </c>
      <c r="M29" s="13">
        <f t="shared" si="2"/>
        <v>29.945</v>
      </c>
    </row>
    <row r="30" spans="1:13" ht="30.75" customHeight="1">
      <c r="A30" s="9" t="s">
        <v>41</v>
      </c>
      <c r="B30" s="10">
        <v>3.6</v>
      </c>
      <c r="C30" s="10">
        <v>7.99</v>
      </c>
      <c r="D30" s="10">
        <v>7.5</v>
      </c>
      <c r="E30" s="10">
        <v>3.5</v>
      </c>
      <c r="F30" s="10">
        <v>3.5</v>
      </c>
      <c r="G30" s="10">
        <v>3.5</v>
      </c>
      <c r="H30" s="10">
        <v>4.99</v>
      </c>
      <c r="I30" s="10">
        <v>1.6</v>
      </c>
      <c r="J30" s="10" t="s">
        <v>19</v>
      </c>
      <c r="K30" s="11">
        <f t="shared" si="0"/>
        <v>7.99</v>
      </c>
      <c r="L30" s="12">
        <f t="shared" si="1"/>
        <v>1.6</v>
      </c>
      <c r="M30" s="13">
        <f t="shared" si="2"/>
        <v>4.795</v>
      </c>
    </row>
    <row r="31" spans="1:13" ht="33" customHeight="1">
      <c r="A31" s="18" t="s">
        <v>42</v>
      </c>
      <c r="B31" s="10" t="s">
        <v>19</v>
      </c>
      <c r="C31" s="10" t="s">
        <v>19</v>
      </c>
      <c r="D31" s="10" t="s">
        <v>19</v>
      </c>
      <c r="E31" s="10">
        <v>6.95</v>
      </c>
      <c r="F31" s="10">
        <v>6.95</v>
      </c>
      <c r="G31" s="10">
        <v>6.95</v>
      </c>
      <c r="H31" s="10">
        <v>9.99</v>
      </c>
      <c r="I31" s="10">
        <v>2</v>
      </c>
      <c r="J31" s="10">
        <v>2.9</v>
      </c>
      <c r="K31" s="11">
        <f t="shared" si="0"/>
        <v>9.99</v>
      </c>
      <c r="L31" s="12">
        <f t="shared" si="1"/>
        <v>2</v>
      </c>
      <c r="M31" s="13">
        <f t="shared" si="2"/>
        <v>5.995</v>
      </c>
    </row>
    <row r="32" spans="1:13" ht="31.5">
      <c r="A32" s="18" t="s">
        <v>43</v>
      </c>
      <c r="B32" s="10">
        <v>2.9</v>
      </c>
      <c r="C32" s="10">
        <v>4.99</v>
      </c>
      <c r="D32" s="10" t="s">
        <v>19</v>
      </c>
      <c r="E32" s="10">
        <v>11.5</v>
      </c>
      <c r="F32" s="10">
        <v>11.5</v>
      </c>
      <c r="G32" s="10">
        <v>11.5</v>
      </c>
      <c r="H32" s="10">
        <v>1.99</v>
      </c>
      <c r="I32" s="10">
        <v>1.5</v>
      </c>
      <c r="J32" s="10">
        <v>1.1</v>
      </c>
      <c r="K32" s="11">
        <f t="shared" si="0"/>
        <v>11.5</v>
      </c>
      <c r="L32" s="12">
        <f t="shared" si="1"/>
        <v>1.1</v>
      </c>
      <c r="M32" s="13">
        <f t="shared" si="2"/>
        <v>6.3</v>
      </c>
    </row>
    <row r="33" spans="1:13" ht="16.5">
      <c r="A33" s="18" t="s">
        <v>44</v>
      </c>
      <c r="B33" s="10">
        <v>4.99</v>
      </c>
      <c r="C33" s="10">
        <v>7.99</v>
      </c>
      <c r="D33" s="10">
        <v>6.99</v>
      </c>
      <c r="E33" s="10">
        <v>1.99</v>
      </c>
      <c r="F33" s="10">
        <v>1.99</v>
      </c>
      <c r="G33" s="10">
        <v>1.99</v>
      </c>
      <c r="H33" s="10">
        <v>2.99</v>
      </c>
      <c r="I33" s="10">
        <v>3</v>
      </c>
      <c r="J33" s="10">
        <v>1.9</v>
      </c>
      <c r="K33" s="11">
        <f t="shared" si="0"/>
        <v>7.99</v>
      </c>
      <c r="L33" s="12">
        <f t="shared" si="1"/>
        <v>1.9</v>
      </c>
      <c r="M33" s="13">
        <f t="shared" si="2"/>
        <v>4.945</v>
      </c>
    </row>
    <row r="34" spans="1:13" ht="31.5">
      <c r="A34" s="18" t="s">
        <v>45</v>
      </c>
      <c r="B34" s="10" t="s">
        <v>19</v>
      </c>
      <c r="C34" s="10" t="s">
        <v>19</v>
      </c>
      <c r="D34" s="10" t="s">
        <v>19</v>
      </c>
      <c r="E34" s="10">
        <v>2.5</v>
      </c>
      <c r="F34" s="10">
        <v>2.5</v>
      </c>
      <c r="G34" s="10">
        <v>2.5</v>
      </c>
      <c r="H34" s="10">
        <v>2.99</v>
      </c>
      <c r="I34" s="10">
        <v>3.5</v>
      </c>
      <c r="J34" s="10">
        <v>2.49</v>
      </c>
      <c r="K34" s="11">
        <f t="shared" si="0"/>
        <v>3.5</v>
      </c>
      <c r="L34" s="12">
        <f t="shared" si="1"/>
        <v>2.49</v>
      </c>
      <c r="M34" s="13">
        <f t="shared" si="2"/>
        <v>2.995</v>
      </c>
    </row>
    <row r="35" spans="1:13" ht="31.5">
      <c r="A35" s="18" t="s">
        <v>46</v>
      </c>
      <c r="B35" s="10" t="s">
        <v>19</v>
      </c>
      <c r="C35" s="10">
        <v>7.99</v>
      </c>
      <c r="D35" s="10" t="s">
        <v>19</v>
      </c>
      <c r="E35" s="10">
        <v>4.2</v>
      </c>
      <c r="F35" s="10">
        <v>4.2</v>
      </c>
      <c r="G35" s="10">
        <v>4.2</v>
      </c>
      <c r="H35" s="10">
        <v>5.99</v>
      </c>
      <c r="I35" s="10">
        <v>6</v>
      </c>
      <c r="J35" s="10">
        <v>5.69</v>
      </c>
      <c r="K35" s="11">
        <f t="shared" si="0"/>
        <v>7.99</v>
      </c>
      <c r="L35" s="12">
        <f t="shared" si="1"/>
        <v>4.2</v>
      </c>
      <c r="M35" s="13">
        <f t="shared" si="2"/>
        <v>6.095000000000001</v>
      </c>
    </row>
    <row r="36" spans="1:13" ht="31.5">
      <c r="A36" s="18" t="s">
        <v>47</v>
      </c>
      <c r="B36" s="10" t="s">
        <v>19</v>
      </c>
      <c r="C36" s="10" t="s">
        <v>19</v>
      </c>
      <c r="D36" s="10" t="s">
        <v>19</v>
      </c>
      <c r="E36" s="10">
        <v>5.99</v>
      </c>
      <c r="F36" s="10">
        <v>5.99</v>
      </c>
      <c r="G36" s="10">
        <v>5.99</v>
      </c>
      <c r="H36" s="10">
        <v>12.99</v>
      </c>
      <c r="I36" s="10">
        <v>5</v>
      </c>
      <c r="J36" s="10" t="s">
        <v>19</v>
      </c>
      <c r="K36" s="11">
        <f t="shared" si="0"/>
        <v>12.99</v>
      </c>
      <c r="L36" s="12">
        <f t="shared" si="1"/>
        <v>5</v>
      </c>
      <c r="M36" s="13">
        <f t="shared" si="2"/>
        <v>8.995000000000001</v>
      </c>
    </row>
    <row r="37" spans="1:13" ht="49.5" customHeight="1">
      <c r="A37" s="18" t="s">
        <v>48</v>
      </c>
      <c r="B37" s="10" t="s">
        <v>19</v>
      </c>
      <c r="C37" s="10" t="s">
        <v>19</v>
      </c>
      <c r="D37" s="10" t="s">
        <v>19</v>
      </c>
      <c r="E37" s="10">
        <v>3.5</v>
      </c>
      <c r="F37" s="10">
        <v>3.5</v>
      </c>
      <c r="G37" s="10">
        <v>3.5</v>
      </c>
      <c r="H37" s="10">
        <v>3.65</v>
      </c>
      <c r="I37" s="10" t="s">
        <v>19</v>
      </c>
      <c r="J37" s="10" t="s">
        <v>19</v>
      </c>
      <c r="K37" s="11">
        <f t="shared" si="0"/>
        <v>3.65</v>
      </c>
      <c r="L37" s="12">
        <f t="shared" si="1"/>
        <v>3.5</v>
      </c>
      <c r="M37" s="13">
        <f t="shared" si="2"/>
        <v>3.575</v>
      </c>
    </row>
    <row r="38" spans="1:13" ht="49.5" customHeight="1">
      <c r="A38" s="18" t="s">
        <v>49</v>
      </c>
      <c r="B38" s="10" t="s">
        <v>19</v>
      </c>
      <c r="C38" s="10" t="s">
        <v>19</v>
      </c>
      <c r="D38" s="10" t="s">
        <v>19</v>
      </c>
      <c r="E38" s="10">
        <v>5</v>
      </c>
      <c r="F38" s="10">
        <v>5</v>
      </c>
      <c r="G38" s="10">
        <v>5</v>
      </c>
      <c r="H38" s="10">
        <v>5.85</v>
      </c>
      <c r="I38" s="10">
        <v>6</v>
      </c>
      <c r="J38" s="10" t="s">
        <v>19</v>
      </c>
      <c r="K38" s="11">
        <f t="shared" si="0"/>
        <v>6</v>
      </c>
      <c r="L38" s="12">
        <f t="shared" si="1"/>
        <v>5</v>
      </c>
      <c r="M38" s="13">
        <f t="shared" si="2"/>
        <v>5.5</v>
      </c>
    </row>
    <row r="39" spans="1:13" ht="16.5">
      <c r="A39" s="18" t="s">
        <v>50</v>
      </c>
      <c r="B39" s="10" t="s">
        <v>19</v>
      </c>
      <c r="C39" s="10" t="s">
        <v>19</v>
      </c>
      <c r="D39" s="16">
        <v>7.99</v>
      </c>
      <c r="E39" s="16">
        <v>4.95</v>
      </c>
      <c r="F39" s="16">
        <v>4.95</v>
      </c>
      <c r="G39" s="16">
        <v>4.95</v>
      </c>
      <c r="H39" s="10">
        <v>3.99</v>
      </c>
      <c r="I39" s="10">
        <v>3.5</v>
      </c>
      <c r="J39" s="10">
        <v>1.55</v>
      </c>
      <c r="K39" s="11">
        <f t="shared" si="0"/>
        <v>7.99</v>
      </c>
      <c r="L39" s="12">
        <f t="shared" si="1"/>
        <v>1.55</v>
      </c>
      <c r="M39" s="13">
        <f t="shared" si="2"/>
        <v>4.7700000000000005</v>
      </c>
    </row>
    <row r="40" spans="1:13" ht="16.5">
      <c r="A40" s="18" t="s">
        <v>51</v>
      </c>
      <c r="B40" s="10" t="s">
        <v>19</v>
      </c>
      <c r="C40" s="10" t="s">
        <v>19</v>
      </c>
      <c r="D40" s="16">
        <v>7.99</v>
      </c>
      <c r="E40" s="16">
        <v>4.95</v>
      </c>
      <c r="F40" s="16">
        <v>4.95</v>
      </c>
      <c r="G40" s="16">
        <v>4.95</v>
      </c>
      <c r="H40" s="10">
        <v>4.5</v>
      </c>
      <c r="I40" s="10">
        <v>4</v>
      </c>
      <c r="J40" s="10">
        <v>2.9</v>
      </c>
      <c r="K40" s="11">
        <f t="shared" si="0"/>
        <v>7.99</v>
      </c>
      <c r="L40" s="12">
        <f t="shared" si="1"/>
        <v>2.9</v>
      </c>
      <c r="M40" s="13">
        <f t="shared" si="2"/>
        <v>5.445</v>
      </c>
    </row>
    <row r="41" spans="1:13" ht="16.5">
      <c r="A41" s="18" t="s">
        <v>52</v>
      </c>
      <c r="B41" s="10" t="s">
        <v>19</v>
      </c>
      <c r="C41" s="10" t="s">
        <v>19</v>
      </c>
      <c r="D41" s="16" t="s">
        <v>19</v>
      </c>
      <c r="E41" s="16">
        <v>5.8</v>
      </c>
      <c r="F41" s="16">
        <v>5.8</v>
      </c>
      <c r="G41" s="16">
        <v>5.8</v>
      </c>
      <c r="H41" s="10">
        <v>5.99</v>
      </c>
      <c r="I41" s="10">
        <v>4.4</v>
      </c>
      <c r="J41" s="10">
        <v>2.99</v>
      </c>
      <c r="K41" s="11">
        <f t="shared" si="0"/>
        <v>5.99</v>
      </c>
      <c r="L41" s="12">
        <f t="shared" si="1"/>
        <v>2.99</v>
      </c>
      <c r="M41" s="13">
        <f t="shared" si="2"/>
        <v>4.49</v>
      </c>
    </row>
    <row r="42" spans="1:13" ht="31.5">
      <c r="A42" s="18" t="s">
        <v>53</v>
      </c>
      <c r="B42" s="10" t="s">
        <v>19</v>
      </c>
      <c r="C42" s="10" t="s">
        <v>19</v>
      </c>
      <c r="D42" s="16" t="s">
        <v>19</v>
      </c>
      <c r="E42" s="16">
        <v>4.95</v>
      </c>
      <c r="F42" s="16">
        <v>4.95</v>
      </c>
      <c r="G42" s="16">
        <v>4.95</v>
      </c>
      <c r="H42" s="10">
        <v>5.99</v>
      </c>
      <c r="I42" s="10">
        <v>5</v>
      </c>
      <c r="J42" s="10" t="s">
        <v>19</v>
      </c>
      <c r="K42" s="11">
        <f t="shared" si="0"/>
        <v>5.99</v>
      </c>
      <c r="L42" s="12">
        <f t="shared" si="1"/>
        <v>4.95</v>
      </c>
      <c r="M42" s="13">
        <f t="shared" si="2"/>
        <v>5.470000000000001</v>
      </c>
    </row>
    <row r="43" spans="1:13" ht="31.5">
      <c r="A43" s="18" t="s">
        <v>54</v>
      </c>
      <c r="B43" s="10" t="s">
        <v>19</v>
      </c>
      <c r="C43" s="10" t="s">
        <v>19</v>
      </c>
      <c r="D43" s="16" t="s">
        <v>19</v>
      </c>
      <c r="E43" s="16">
        <v>4.5</v>
      </c>
      <c r="F43" s="16">
        <v>4.5</v>
      </c>
      <c r="G43" s="16">
        <v>4.5</v>
      </c>
      <c r="H43" s="10">
        <v>6.99</v>
      </c>
      <c r="I43" s="10">
        <v>4.2</v>
      </c>
      <c r="J43" s="10" t="s">
        <v>19</v>
      </c>
      <c r="K43" s="11">
        <f t="shared" si="0"/>
        <v>6.99</v>
      </c>
      <c r="L43" s="12">
        <f t="shared" si="1"/>
        <v>4.2</v>
      </c>
      <c r="M43" s="13">
        <f t="shared" si="2"/>
        <v>5.595000000000001</v>
      </c>
    </row>
    <row r="44" spans="1:13" ht="31.5">
      <c r="A44" s="18" t="s">
        <v>55</v>
      </c>
      <c r="B44" s="10" t="s">
        <v>19</v>
      </c>
      <c r="C44" s="10" t="s">
        <v>19</v>
      </c>
      <c r="D44" s="16" t="s">
        <v>19</v>
      </c>
      <c r="E44" s="16">
        <v>6.95</v>
      </c>
      <c r="F44" s="16">
        <v>6.95</v>
      </c>
      <c r="G44" s="16">
        <v>6.95</v>
      </c>
      <c r="H44" s="10">
        <v>4.99</v>
      </c>
      <c r="I44" s="10">
        <v>6</v>
      </c>
      <c r="J44" s="10">
        <v>4.9</v>
      </c>
      <c r="K44" s="11">
        <f t="shared" si="0"/>
        <v>6.95</v>
      </c>
      <c r="L44" s="12">
        <f t="shared" si="1"/>
        <v>4.9</v>
      </c>
      <c r="M44" s="13">
        <f t="shared" si="2"/>
        <v>5.925000000000001</v>
      </c>
    </row>
    <row r="45" spans="1:13" ht="31.5">
      <c r="A45" s="18" t="s">
        <v>56</v>
      </c>
      <c r="B45" s="10">
        <v>2.9</v>
      </c>
      <c r="C45" s="10">
        <v>3.99</v>
      </c>
      <c r="D45" s="16">
        <v>4.99</v>
      </c>
      <c r="E45" s="16">
        <v>3.5</v>
      </c>
      <c r="F45" s="16">
        <v>3.5</v>
      </c>
      <c r="G45" s="16">
        <v>3.5</v>
      </c>
      <c r="H45" s="10">
        <v>3.99</v>
      </c>
      <c r="I45" s="10">
        <v>2</v>
      </c>
      <c r="J45" s="10">
        <v>1</v>
      </c>
      <c r="K45" s="11">
        <f t="shared" si="0"/>
        <v>4.99</v>
      </c>
      <c r="L45" s="12">
        <f t="shared" si="1"/>
        <v>1</v>
      </c>
      <c r="M45" s="13">
        <f t="shared" si="2"/>
        <v>2.995</v>
      </c>
    </row>
    <row r="46" spans="1:13" ht="27.75">
      <c r="A46" s="18" t="s">
        <v>57</v>
      </c>
      <c r="B46" s="10">
        <v>5.9</v>
      </c>
      <c r="C46" s="10">
        <v>21.99</v>
      </c>
      <c r="D46" s="16" t="s">
        <v>19</v>
      </c>
      <c r="E46" s="16">
        <v>8.5</v>
      </c>
      <c r="F46" s="16">
        <v>8.5</v>
      </c>
      <c r="G46" s="16">
        <v>8.5</v>
      </c>
      <c r="H46" s="10">
        <v>7.99</v>
      </c>
      <c r="I46" s="10">
        <v>4.5</v>
      </c>
      <c r="J46" s="10">
        <v>5.5</v>
      </c>
      <c r="K46" s="11">
        <f t="shared" si="0"/>
        <v>21.99</v>
      </c>
      <c r="L46" s="12">
        <f t="shared" si="1"/>
        <v>4.5</v>
      </c>
      <c r="M46" s="13">
        <f t="shared" si="2"/>
        <v>13.245</v>
      </c>
    </row>
    <row r="47" spans="1:13" ht="15">
      <c r="A47" s="18" t="s">
        <v>58</v>
      </c>
      <c r="B47" s="10">
        <v>11.9</v>
      </c>
      <c r="C47" s="10" t="s">
        <v>19</v>
      </c>
      <c r="D47" s="16" t="s">
        <v>19</v>
      </c>
      <c r="E47" s="16">
        <v>2.99</v>
      </c>
      <c r="F47" s="16">
        <v>2.99</v>
      </c>
      <c r="G47" s="16">
        <v>2.99</v>
      </c>
      <c r="H47" s="10">
        <v>9.9</v>
      </c>
      <c r="I47" s="10">
        <v>9.9</v>
      </c>
      <c r="J47" s="10">
        <v>7.61</v>
      </c>
      <c r="K47" s="11">
        <f t="shared" si="0"/>
        <v>11.9</v>
      </c>
      <c r="L47" s="12">
        <f t="shared" si="1"/>
        <v>2.99</v>
      </c>
      <c r="M47" s="13">
        <f t="shared" si="2"/>
        <v>7.445</v>
      </c>
    </row>
    <row r="48" spans="1:13" ht="15">
      <c r="A48" s="18" t="s">
        <v>59</v>
      </c>
      <c r="B48" s="10" t="s">
        <v>19</v>
      </c>
      <c r="C48" s="10" t="s">
        <v>19</v>
      </c>
      <c r="D48" s="16" t="s">
        <v>19</v>
      </c>
      <c r="E48" s="16">
        <v>14.5</v>
      </c>
      <c r="F48" s="16">
        <v>14.5</v>
      </c>
      <c r="G48" s="16">
        <v>14.5</v>
      </c>
      <c r="H48" s="10">
        <v>18.99</v>
      </c>
      <c r="I48" s="10">
        <v>12.9</v>
      </c>
      <c r="J48" s="10">
        <v>3.99</v>
      </c>
      <c r="K48" s="11">
        <f t="shared" si="0"/>
        <v>18.99</v>
      </c>
      <c r="L48" s="12">
        <f t="shared" si="1"/>
        <v>3.99</v>
      </c>
      <c r="M48" s="13">
        <f t="shared" si="2"/>
        <v>11.489999999999998</v>
      </c>
    </row>
    <row r="49" spans="1:13" ht="15">
      <c r="A49" s="18" t="s">
        <v>60</v>
      </c>
      <c r="B49" s="10">
        <v>5.9</v>
      </c>
      <c r="C49" s="10">
        <v>9.99</v>
      </c>
      <c r="D49" s="16" t="s">
        <v>19</v>
      </c>
      <c r="E49" s="16">
        <v>4.5</v>
      </c>
      <c r="F49" s="16">
        <v>4.5</v>
      </c>
      <c r="G49" s="16">
        <v>4.5</v>
      </c>
      <c r="H49" s="10">
        <v>7.99</v>
      </c>
      <c r="I49" s="10">
        <v>7</v>
      </c>
      <c r="J49" s="10">
        <v>3.49</v>
      </c>
      <c r="K49" s="11">
        <f t="shared" si="0"/>
        <v>9.99</v>
      </c>
      <c r="L49" s="12">
        <f t="shared" si="1"/>
        <v>3.49</v>
      </c>
      <c r="M49" s="13">
        <f t="shared" si="2"/>
        <v>6.74</v>
      </c>
    </row>
    <row r="50" spans="1:13" ht="27.75">
      <c r="A50" s="18" t="s">
        <v>61</v>
      </c>
      <c r="B50" s="10" t="s">
        <v>19</v>
      </c>
      <c r="C50" s="10" t="s">
        <v>19</v>
      </c>
      <c r="D50" s="16" t="s">
        <v>19</v>
      </c>
      <c r="E50" s="16">
        <v>1</v>
      </c>
      <c r="F50" s="16">
        <v>1</v>
      </c>
      <c r="G50" s="16">
        <v>1</v>
      </c>
      <c r="H50" s="19">
        <v>3.99</v>
      </c>
      <c r="I50" s="10">
        <v>1</v>
      </c>
      <c r="J50" s="10">
        <v>3.2</v>
      </c>
      <c r="K50" s="11">
        <f t="shared" si="0"/>
        <v>3.99</v>
      </c>
      <c r="L50" s="12">
        <f t="shared" si="1"/>
        <v>1</v>
      </c>
      <c r="M50" s="13">
        <f t="shared" si="2"/>
        <v>2.495</v>
      </c>
    </row>
    <row r="51" spans="1:13" ht="15">
      <c r="A51" s="18" t="s">
        <v>62</v>
      </c>
      <c r="B51" s="10" t="s">
        <v>19</v>
      </c>
      <c r="C51" s="10" t="s">
        <v>19</v>
      </c>
      <c r="D51" s="16" t="s">
        <v>19</v>
      </c>
      <c r="E51" s="16">
        <v>1</v>
      </c>
      <c r="F51" s="16">
        <v>1</v>
      </c>
      <c r="G51" s="16">
        <v>1</v>
      </c>
      <c r="H51" s="19">
        <v>0.99</v>
      </c>
      <c r="I51" s="10">
        <v>1</v>
      </c>
      <c r="J51" s="10">
        <v>0.9</v>
      </c>
      <c r="K51" s="11">
        <f t="shared" si="0"/>
        <v>1</v>
      </c>
      <c r="L51" s="12">
        <f t="shared" si="1"/>
        <v>0.9</v>
      </c>
      <c r="M51" s="13">
        <f t="shared" si="2"/>
        <v>0.95</v>
      </c>
    </row>
    <row r="52" spans="1:13" ht="15">
      <c r="A52" s="18" t="s">
        <v>63</v>
      </c>
      <c r="B52" s="10" t="s">
        <v>19</v>
      </c>
      <c r="C52" s="10" t="s">
        <v>19</v>
      </c>
      <c r="D52" s="16" t="s">
        <v>19</v>
      </c>
      <c r="E52" s="16">
        <v>1.3</v>
      </c>
      <c r="F52" s="16">
        <v>1.3</v>
      </c>
      <c r="G52" s="16">
        <v>1.3</v>
      </c>
      <c r="H52" s="19">
        <v>1.25</v>
      </c>
      <c r="I52" s="10">
        <v>1.5</v>
      </c>
      <c r="J52" s="10">
        <v>1.1</v>
      </c>
      <c r="K52" s="11">
        <f t="shared" si="0"/>
        <v>1.5</v>
      </c>
      <c r="L52" s="12">
        <f t="shared" si="1"/>
        <v>1.1</v>
      </c>
      <c r="M52" s="13">
        <f t="shared" si="2"/>
        <v>1.3</v>
      </c>
    </row>
    <row r="53" spans="1:13" ht="15">
      <c r="A53" s="14" t="s">
        <v>64</v>
      </c>
      <c r="B53" s="10" t="s">
        <v>19</v>
      </c>
      <c r="C53" s="10" t="s">
        <v>19</v>
      </c>
      <c r="D53" s="16" t="s">
        <v>19</v>
      </c>
      <c r="E53" s="16">
        <v>2.8</v>
      </c>
      <c r="F53" s="16">
        <v>2.8</v>
      </c>
      <c r="G53" s="16">
        <v>2.8</v>
      </c>
      <c r="H53" s="19">
        <v>2.99</v>
      </c>
      <c r="I53" s="10">
        <v>2</v>
      </c>
      <c r="J53" s="10">
        <v>1.55</v>
      </c>
      <c r="K53" s="11">
        <f t="shared" si="0"/>
        <v>2.99</v>
      </c>
      <c r="L53" s="12">
        <f t="shared" si="1"/>
        <v>1.55</v>
      </c>
      <c r="M53" s="13">
        <f t="shared" si="2"/>
        <v>2.27</v>
      </c>
    </row>
    <row r="54" spans="1:13" ht="27.75">
      <c r="A54" s="14" t="s">
        <v>65</v>
      </c>
      <c r="B54" s="10" t="s">
        <v>19</v>
      </c>
      <c r="C54" s="10" t="s">
        <v>19</v>
      </c>
      <c r="D54" s="16" t="s">
        <v>19</v>
      </c>
      <c r="E54" s="16">
        <v>3.5</v>
      </c>
      <c r="F54" s="16">
        <v>3.5</v>
      </c>
      <c r="G54" s="16">
        <v>3.5</v>
      </c>
      <c r="H54" s="20">
        <v>3.49</v>
      </c>
      <c r="I54" s="10">
        <v>3.2</v>
      </c>
      <c r="J54" s="10">
        <v>4.5</v>
      </c>
      <c r="K54" s="11">
        <f t="shared" si="0"/>
        <v>4.5</v>
      </c>
      <c r="L54" s="12">
        <f t="shared" si="1"/>
        <v>3.2</v>
      </c>
      <c r="M54" s="13">
        <f t="shared" si="2"/>
        <v>3.85</v>
      </c>
    </row>
    <row r="55" spans="1:13" ht="15">
      <c r="A55" s="14" t="s">
        <v>66</v>
      </c>
      <c r="B55" s="10" t="s">
        <v>19</v>
      </c>
      <c r="C55" s="10" t="s">
        <v>19</v>
      </c>
      <c r="D55" s="16" t="s">
        <v>19</v>
      </c>
      <c r="E55" s="16">
        <v>2.5</v>
      </c>
      <c r="F55" s="16">
        <v>2.5</v>
      </c>
      <c r="G55" s="16">
        <v>2.5</v>
      </c>
      <c r="H55" s="20">
        <v>2.99</v>
      </c>
      <c r="I55" s="10">
        <v>2</v>
      </c>
      <c r="J55" s="10">
        <v>1</v>
      </c>
      <c r="K55" s="11">
        <f t="shared" si="0"/>
        <v>2.99</v>
      </c>
      <c r="L55" s="12">
        <f t="shared" si="1"/>
        <v>1</v>
      </c>
      <c r="M55" s="13">
        <f t="shared" si="2"/>
        <v>1.995</v>
      </c>
    </row>
    <row r="56" spans="1:13" ht="14.25" customHeight="1">
      <c r="A56" s="14" t="s">
        <v>67</v>
      </c>
      <c r="B56" s="10" t="s">
        <v>19</v>
      </c>
      <c r="C56" s="10" t="s">
        <v>19</v>
      </c>
      <c r="D56" s="16" t="s">
        <v>19</v>
      </c>
      <c r="E56" s="16">
        <v>0.3</v>
      </c>
      <c r="F56" s="16">
        <v>0.3</v>
      </c>
      <c r="G56" s="16">
        <v>0.3</v>
      </c>
      <c r="H56" s="19">
        <v>0.48</v>
      </c>
      <c r="I56" s="10">
        <v>0.35</v>
      </c>
      <c r="J56" s="10">
        <v>1.35</v>
      </c>
      <c r="K56" s="11">
        <f t="shared" si="0"/>
        <v>1.35</v>
      </c>
      <c r="L56" s="12">
        <f t="shared" si="1"/>
        <v>0.3</v>
      </c>
      <c r="M56" s="13">
        <f t="shared" si="2"/>
        <v>0.8250000000000001</v>
      </c>
    </row>
    <row r="57" spans="1:13" ht="15">
      <c r="A57" s="14" t="s">
        <v>68</v>
      </c>
      <c r="B57" s="10" t="s">
        <v>19</v>
      </c>
      <c r="C57" s="10" t="s">
        <v>19</v>
      </c>
      <c r="D57" s="16" t="s">
        <v>19</v>
      </c>
      <c r="E57" s="16">
        <v>8.95</v>
      </c>
      <c r="F57" s="16">
        <v>8.95</v>
      </c>
      <c r="G57" s="16">
        <v>8.95</v>
      </c>
      <c r="H57" s="19">
        <v>8.99</v>
      </c>
      <c r="I57" s="10">
        <v>0.5</v>
      </c>
      <c r="J57" s="10" t="s">
        <v>19</v>
      </c>
      <c r="K57" s="11">
        <f t="shared" si="0"/>
        <v>8.99</v>
      </c>
      <c r="L57" s="12">
        <f t="shared" si="1"/>
        <v>0.5</v>
      </c>
      <c r="M57" s="13">
        <f t="shared" si="2"/>
        <v>4.745</v>
      </c>
    </row>
    <row r="58" spans="1:13" ht="16.5">
      <c r="A58" s="18" t="s">
        <v>69</v>
      </c>
      <c r="B58" s="10">
        <v>19.9</v>
      </c>
      <c r="C58" s="10">
        <v>21.99</v>
      </c>
      <c r="D58" s="10">
        <v>15.99</v>
      </c>
      <c r="E58" s="10">
        <v>26.9</v>
      </c>
      <c r="F58" s="10">
        <v>26.9</v>
      </c>
      <c r="G58" s="10">
        <v>26.9</v>
      </c>
      <c r="H58" s="19">
        <v>20.99</v>
      </c>
      <c r="I58" s="10">
        <v>24.5</v>
      </c>
      <c r="J58" s="10">
        <v>24.99</v>
      </c>
      <c r="K58" s="11">
        <f t="shared" si="0"/>
        <v>26.9</v>
      </c>
      <c r="L58" s="12">
        <f t="shared" si="1"/>
        <v>15.99</v>
      </c>
      <c r="M58" s="13">
        <f t="shared" si="2"/>
        <v>21.445</v>
      </c>
    </row>
    <row r="59" spans="1:13" ht="16.5">
      <c r="A59" s="18" t="s">
        <v>70</v>
      </c>
      <c r="B59" s="10" t="s">
        <v>19</v>
      </c>
      <c r="C59" s="10" t="s">
        <v>19</v>
      </c>
      <c r="D59" s="10" t="s">
        <v>19</v>
      </c>
      <c r="E59" s="10">
        <v>3.5</v>
      </c>
      <c r="F59" s="10">
        <v>3.5</v>
      </c>
      <c r="G59" s="10">
        <v>3.5</v>
      </c>
      <c r="H59" s="19">
        <v>3.6</v>
      </c>
      <c r="I59" s="10">
        <v>4</v>
      </c>
      <c r="J59" s="10">
        <v>8.49</v>
      </c>
      <c r="K59" s="11">
        <f t="shared" si="0"/>
        <v>8.49</v>
      </c>
      <c r="L59" s="12">
        <f t="shared" si="1"/>
        <v>3.5</v>
      </c>
      <c r="M59" s="13">
        <f t="shared" si="2"/>
        <v>5.995</v>
      </c>
    </row>
    <row r="60" spans="1:13" ht="16.5">
      <c r="A60" s="18" t="s">
        <v>71</v>
      </c>
      <c r="B60" s="10" t="s">
        <v>19</v>
      </c>
      <c r="C60" s="10" t="s">
        <v>19</v>
      </c>
      <c r="D60" s="10" t="s">
        <v>19</v>
      </c>
      <c r="E60" s="10">
        <v>23.5</v>
      </c>
      <c r="F60" s="10">
        <v>23.5</v>
      </c>
      <c r="G60" s="10">
        <v>23.5</v>
      </c>
      <c r="H60" s="19">
        <v>24.99</v>
      </c>
      <c r="I60" s="10">
        <v>7.5</v>
      </c>
      <c r="J60" s="10" t="s">
        <v>19</v>
      </c>
      <c r="K60" s="11">
        <f t="shared" si="0"/>
        <v>24.99</v>
      </c>
      <c r="L60" s="12">
        <f t="shared" si="1"/>
        <v>7.5</v>
      </c>
      <c r="M60" s="13">
        <f t="shared" si="2"/>
        <v>16.244999999999997</v>
      </c>
    </row>
    <row r="61" spans="1:13" ht="31.5">
      <c r="A61" s="18" t="s">
        <v>72</v>
      </c>
      <c r="B61" s="10" t="s">
        <v>19</v>
      </c>
      <c r="C61" s="10" t="s">
        <v>19</v>
      </c>
      <c r="D61" s="10" t="s">
        <v>19</v>
      </c>
      <c r="E61" s="10">
        <v>14.95</v>
      </c>
      <c r="F61" s="10">
        <v>14.95</v>
      </c>
      <c r="G61" s="10">
        <v>14.95</v>
      </c>
      <c r="H61" s="19">
        <v>15.99</v>
      </c>
      <c r="I61" s="10">
        <v>14.6</v>
      </c>
      <c r="J61" s="10">
        <v>7.69</v>
      </c>
      <c r="K61" s="11">
        <f t="shared" si="0"/>
        <v>15.99</v>
      </c>
      <c r="L61" s="12">
        <f t="shared" si="1"/>
        <v>7.69</v>
      </c>
      <c r="M61" s="13">
        <f t="shared" si="2"/>
        <v>11.84</v>
      </c>
    </row>
    <row r="62" spans="1:13" ht="16.5">
      <c r="A62" s="18" t="s">
        <v>73</v>
      </c>
      <c r="B62" s="10" t="s">
        <v>19</v>
      </c>
      <c r="C62" s="10" t="s">
        <v>19</v>
      </c>
      <c r="D62" s="10" t="s">
        <v>19</v>
      </c>
      <c r="E62" s="10">
        <v>1.99</v>
      </c>
      <c r="F62" s="10">
        <v>1.99</v>
      </c>
      <c r="G62" s="10">
        <v>1.99</v>
      </c>
      <c r="H62" s="19" t="s">
        <v>19</v>
      </c>
      <c r="I62" s="10">
        <v>3</v>
      </c>
      <c r="J62" s="10">
        <v>3.19</v>
      </c>
      <c r="K62" s="11">
        <f t="shared" si="0"/>
        <v>3.19</v>
      </c>
      <c r="L62" s="12">
        <f t="shared" si="1"/>
        <v>1.99</v>
      </c>
      <c r="M62" s="13">
        <f t="shared" si="2"/>
        <v>2.59</v>
      </c>
    </row>
    <row r="63" spans="1:13" ht="16.5">
      <c r="A63" s="18" t="s">
        <v>74</v>
      </c>
      <c r="B63" s="10" t="s">
        <v>19</v>
      </c>
      <c r="C63" s="10" t="s">
        <v>19</v>
      </c>
      <c r="D63" s="10" t="s">
        <v>19</v>
      </c>
      <c r="E63" s="10">
        <v>5.5</v>
      </c>
      <c r="F63" s="10">
        <v>5.5</v>
      </c>
      <c r="G63" s="10">
        <v>5.5</v>
      </c>
      <c r="H63" s="19">
        <v>5.2</v>
      </c>
      <c r="I63" s="10">
        <v>5</v>
      </c>
      <c r="J63" s="10">
        <v>3</v>
      </c>
      <c r="K63" s="11">
        <f t="shared" si="0"/>
        <v>5.5</v>
      </c>
      <c r="L63" s="12">
        <f t="shared" si="1"/>
        <v>3</v>
      </c>
      <c r="M63" s="13">
        <f t="shared" si="2"/>
        <v>4.25</v>
      </c>
    </row>
    <row r="64" spans="1:13" ht="16.5">
      <c r="A64" s="15" t="s">
        <v>75</v>
      </c>
      <c r="B64" s="10">
        <v>134.9</v>
      </c>
      <c r="C64" s="10">
        <v>129.99</v>
      </c>
      <c r="D64" s="10">
        <v>89.9</v>
      </c>
      <c r="E64" s="10">
        <v>189</v>
      </c>
      <c r="F64" s="10">
        <v>189</v>
      </c>
      <c r="G64" s="10">
        <v>189</v>
      </c>
      <c r="H64" s="19">
        <v>119.99</v>
      </c>
      <c r="I64" s="10">
        <v>99.9</v>
      </c>
      <c r="J64" s="10">
        <v>49.9</v>
      </c>
      <c r="K64" s="11">
        <f t="shared" si="0"/>
        <v>189</v>
      </c>
      <c r="L64" s="12">
        <f t="shared" si="1"/>
        <v>49.9</v>
      </c>
      <c r="M64" s="13">
        <f t="shared" si="2"/>
        <v>119.45</v>
      </c>
    </row>
    <row r="65" spans="1:13" ht="16.5">
      <c r="A65" s="9" t="s">
        <v>76</v>
      </c>
      <c r="B65" s="10">
        <v>44.9</v>
      </c>
      <c r="C65" s="10">
        <v>79.99</v>
      </c>
      <c r="D65" s="10">
        <v>69.9</v>
      </c>
      <c r="E65" s="10">
        <v>99.9</v>
      </c>
      <c r="F65" s="10">
        <v>99.9</v>
      </c>
      <c r="G65" s="10">
        <v>99.9</v>
      </c>
      <c r="H65" s="10">
        <v>39.99</v>
      </c>
      <c r="I65" s="10">
        <v>79.89</v>
      </c>
      <c r="J65" s="10">
        <v>9.9</v>
      </c>
      <c r="K65" s="11">
        <f t="shared" si="0"/>
        <v>99.9</v>
      </c>
      <c r="L65" s="12">
        <f t="shared" si="1"/>
        <v>9.9</v>
      </c>
      <c r="M65" s="13">
        <f t="shared" si="2"/>
        <v>54.900000000000006</v>
      </c>
    </row>
    <row r="66" spans="1:13" ht="16.5">
      <c r="A66" s="9" t="s">
        <v>77</v>
      </c>
      <c r="B66" s="10">
        <v>65.9</v>
      </c>
      <c r="C66" s="10">
        <v>49.99</v>
      </c>
      <c r="D66" s="10" t="s">
        <v>19</v>
      </c>
      <c r="E66" s="10">
        <v>89.9</v>
      </c>
      <c r="F66" s="10">
        <v>89.9</v>
      </c>
      <c r="G66" s="10">
        <v>89.9</v>
      </c>
      <c r="H66" s="10">
        <v>59.98</v>
      </c>
      <c r="I66" s="10">
        <v>49.9</v>
      </c>
      <c r="J66" s="10" t="s">
        <v>19</v>
      </c>
      <c r="K66" s="11">
        <f t="shared" si="0"/>
        <v>89.9</v>
      </c>
      <c r="L66" s="12">
        <f t="shared" si="1"/>
        <v>49.9</v>
      </c>
      <c r="M66" s="13">
        <f t="shared" si="2"/>
        <v>69.9</v>
      </c>
    </row>
    <row r="67" spans="1:13" ht="16.5">
      <c r="A67" s="9" t="s">
        <v>78</v>
      </c>
      <c r="B67" s="10">
        <v>21.9</v>
      </c>
      <c r="C67" s="10">
        <v>9.99</v>
      </c>
      <c r="D67" s="10">
        <v>14.99</v>
      </c>
      <c r="E67" s="10">
        <v>16.9</v>
      </c>
      <c r="F67" s="10">
        <v>16.9</v>
      </c>
      <c r="G67" s="10">
        <v>16.9</v>
      </c>
      <c r="H67" s="10">
        <v>7.99</v>
      </c>
      <c r="I67" s="10">
        <v>9.9</v>
      </c>
      <c r="J67" s="10">
        <v>2</v>
      </c>
      <c r="K67" s="11">
        <f t="shared" si="0"/>
        <v>21.9</v>
      </c>
      <c r="L67" s="12">
        <f t="shared" si="1"/>
        <v>2</v>
      </c>
      <c r="M67" s="13">
        <f t="shared" si="2"/>
        <v>11.95</v>
      </c>
    </row>
    <row r="68" spans="1:13" ht="27.75">
      <c r="A68" s="14" t="s">
        <v>79</v>
      </c>
      <c r="B68" s="10">
        <v>29</v>
      </c>
      <c r="C68" s="10" t="s">
        <v>19</v>
      </c>
      <c r="D68" s="10" t="s">
        <v>19</v>
      </c>
      <c r="E68" s="10">
        <v>9.99</v>
      </c>
      <c r="F68" s="10">
        <v>9.99</v>
      </c>
      <c r="G68" s="10">
        <v>9.99</v>
      </c>
      <c r="H68" s="10">
        <v>9.99</v>
      </c>
      <c r="I68" s="10">
        <v>15.9</v>
      </c>
      <c r="J68" s="10">
        <v>2.49</v>
      </c>
      <c r="K68" s="11">
        <f t="shared" si="0"/>
        <v>29</v>
      </c>
      <c r="L68" s="12">
        <f t="shared" si="1"/>
        <v>2.49</v>
      </c>
      <c r="M68" s="13">
        <f t="shared" si="2"/>
        <v>15.745000000000001</v>
      </c>
    </row>
    <row r="69" spans="1:13" ht="15.75" hidden="1">
      <c r="A69" s="9" t="s">
        <v>80</v>
      </c>
      <c r="B69" s="10"/>
      <c r="C69" s="10"/>
      <c r="D69" s="10"/>
      <c r="E69" s="10"/>
      <c r="F69" s="10"/>
      <c r="G69" s="10"/>
      <c r="H69" s="10"/>
      <c r="I69" s="10"/>
      <c r="J69" s="10"/>
      <c r="K69" s="11">
        <f t="shared" si="0"/>
        <v>0</v>
      </c>
      <c r="L69" s="12">
        <f t="shared" si="1"/>
        <v>0</v>
      </c>
      <c r="M69" s="13">
        <f t="shared" si="2"/>
        <v>0</v>
      </c>
    </row>
    <row r="70" s="21" customFormat="1" ht="12.75"/>
    <row r="71" spans="1:13" s="21" customFormat="1" ht="15">
      <c r="A71" s="22" t="s">
        <v>81</v>
      </c>
      <c r="B71" s="22"/>
      <c r="C71" s="22"/>
      <c r="D71" s="22"/>
      <c r="E71" s="22"/>
      <c r="F71" s="22"/>
      <c r="G71" s="22"/>
      <c r="H71" s="23"/>
      <c r="I71" s="23"/>
      <c r="J71" s="24"/>
      <c r="K71" s="24"/>
      <c r="L71" s="24"/>
      <c r="M71" s="24"/>
    </row>
    <row r="72" spans="1:15" s="21" customFormat="1" ht="16.5" customHeight="1">
      <c r="A72" s="25" t="s">
        <v>82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3"/>
      <c r="O72" s="23"/>
    </row>
    <row r="73" spans="1:15" s="21" customFormat="1" ht="15">
      <c r="A73" s="26"/>
      <c r="B73" s="26"/>
      <c r="C73" s="26"/>
      <c r="D73" s="26"/>
      <c r="E73" s="26"/>
      <c r="F73" s="26"/>
      <c r="G73" s="26"/>
      <c r="H73" s="26"/>
      <c r="I73" s="26"/>
      <c r="J73" s="24"/>
      <c r="K73" s="24"/>
      <c r="L73" s="24"/>
      <c r="M73" s="24"/>
      <c r="N73" s="27"/>
      <c r="O73"/>
    </row>
    <row r="74" spans="1:15" s="21" customFormat="1" ht="15.75">
      <c r="A74" s="28" t="s">
        <v>83</v>
      </c>
      <c r="B74" s="26"/>
      <c r="C74" s="26"/>
      <c r="D74" s="26"/>
      <c r="E74" s="26"/>
      <c r="F74" s="26"/>
      <c r="G74" s="26"/>
      <c r="H74" s="26"/>
      <c r="I74" s="26"/>
      <c r="J74" s="24"/>
      <c r="K74" s="24"/>
      <c r="L74" s="24"/>
      <c r="M74" s="24"/>
      <c r="N74" s="27"/>
      <c r="O74"/>
    </row>
    <row r="75" spans="1:15" s="21" customFormat="1" ht="15.75">
      <c r="A75" s="23" t="s">
        <v>84</v>
      </c>
      <c r="B75" s="26"/>
      <c r="C75" s="26"/>
      <c r="D75" s="26"/>
      <c r="E75" s="26"/>
      <c r="F75" s="26"/>
      <c r="G75" s="26"/>
      <c r="H75" s="26"/>
      <c r="I75" s="26"/>
      <c r="J75" s="24"/>
      <c r="K75" s="24"/>
      <c r="L75" s="24"/>
      <c r="M75" s="24"/>
      <c r="N75" s="27"/>
      <c r="O75"/>
    </row>
    <row r="76" spans="1:15" s="21" customFormat="1" ht="15.75">
      <c r="A76" s="23" t="s">
        <v>85</v>
      </c>
      <c r="B76" s="26"/>
      <c r="C76" s="26"/>
      <c r="D76" s="26"/>
      <c r="E76" s="26"/>
      <c r="F76" s="26"/>
      <c r="G76" s="26"/>
      <c r="H76" s="26"/>
      <c r="I76" s="26"/>
      <c r="J76" s="24"/>
      <c r="K76" s="24"/>
      <c r="L76" s="24"/>
      <c r="M76" s="24"/>
      <c r="N76" s="27"/>
      <c r="O76"/>
    </row>
    <row r="77" spans="1:15" s="21" customFormat="1" ht="15.75">
      <c r="A77" s="23" t="s">
        <v>86</v>
      </c>
      <c r="B77" s="26"/>
      <c r="C77" s="26"/>
      <c r="D77" s="26"/>
      <c r="E77" s="26"/>
      <c r="F77" s="26"/>
      <c r="G77" s="26"/>
      <c r="H77" s="26"/>
      <c r="I77" s="26"/>
      <c r="J77" s="24"/>
      <c r="K77" s="24"/>
      <c r="L77" s="24"/>
      <c r="M77" s="24"/>
      <c r="N77" s="27"/>
      <c r="O77"/>
    </row>
    <row r="78" spans="1:15" s="21" customFormat="1" ht="15">
      <c r="A78" s="23" t="s">
        <v>87</v>
      </c>
      <c r="B78" s="26"/>
      <c r="C78" s="26"/>
      <c r="D78" s="26"/>
      <c r="E78" s="26"/>
      <c r="F78" s="26"/>
      <c r="G78" s="26"/>
      <c r="H78" s="26"/>
      <c r="I78" s="26"/>
      <c r="J78" s="24"/>
      <c r="K78" s="24"/>
      <c r="L78" s="24"/>
      <c r="M78" s="24"/>
      <c r="N78" s="27"/>
      <c r="O78"/>
    </row>
    <row r="79" spans="1:15" s="21" customFormat="1" ht="15">
      <c r="A79" s="23" t="s">
        <v>88</v>
      </c>
      <c r="B79" s="26"/>
      <c r="C79" s="26"/>
      <c r="D79" s="26"/>
      <c r="E79" s="26"/>
      <c r="F79" s="26"/>
      <c r="G79" s="26"/>
      <c r="H79" s="26"/>
      <c r="I79" s="26"/>
      <c r="J79" s="24"/>
      <c r="K79" s="24"/>
      <c r="L79" s="24"/>
      <c r="M79" s="24"/>
      <c r="N79" s="27"/>
      <c r="O79"/>
    </row>
    <row r="80" spans="1:15" s="21" customFormat="1" ht="15">
      <c r="A80" s="23" t="s">
        <v>89</v>
      </c>
      <c r="B80"/>
      <c r="C80"/>
      <c r="D80"/>
      <c r="E80"/>
      <c r="F80"/>
      <c r="G80"/>
      <c r="H80"/>
      <c r="I80"/>
      <c r="J80"/>
      <c r="K80"/>
      <c r="L80"/>
      <c r="M80"/>
      <c r="N80" s="27"/>
      <c r="O80"/>
    </row>
    <row r="81" spans="1:15" s="21" customFormat="1" ht="13.5" customHeight="1">
      <c r="A81" s="23" t="s">
        <v>90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21" customFormat="1" ht="15">
      <c r="A82" s="29" t="s">
        <v>91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21" customFormat="1" ht="15">
      <c r="A83" s="29" t="s">
        <v>92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112" ht="15.75"/>
    <row r="113" ht="15.75"/>
    <row r="114" ht="15.75"/>
    <row r="121" ht="15"/>
    <row r="153" ht="30.75" customHeight="1"/>
    <row r="154" ht="30.75" customHeight="1"/>
    <row r="179" ht="34.5" customHeight="1"/>
    <row r="180" ht="12.75" customHeight="1"/>
    <row r="203" ht="30.75" customHeight="1"/>
    <row r="204" ht="12.75" customHeight="1"/>
    <row r="206" ht="30.75" customHeight="1"/>
    <row r="220" ht="63" customHeight="1"/>
  </sheetData>
  <sheetProtection selectLockedCells="1" selectUnlockedCells="1"/>
  <mergeCells count="2">
    <mergeCell ref="A1:J1"/>
    <mergeCell ref="A72:M72"/>
  </mergeCells>
  <printOptions/>
  <pageMargins left="0.6993055555555555" right="0.699305555555555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FISCALIZAR</dc:creator>
  <cp:keywords/>
  <dc:description/>
  <cp:lastModifiedBy/>
  <cp:lastPrinted>2021-01-19T16:04:00Z</cp:lastPrinted>
  <dcterms:created xsi:type="dcterms:W3CDTF">2019-02-27T15:37:00Z</dcterms:created>
  <dcterms:modified xsi:type="dcterms:W3CDTF">2022-01-17T20:05:14Z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52F41EAF45554853A851088AE4CA6575</vt:lpwstr>
  </property>
  <property fmtid="{D5CDD505-2E9C-101B-9397-08002B2CF9AE}" pid="3" name="KSOProductBuildVer">
    <vt:lpwstr>1046-11.2.0.10443</vt:lpwstr>
  </property>
</Properties>
</file>